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OCTUBRE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Nacionales'!$A$5:$P$32</definedName>
  </definedNames>
  <calcPr calcId="152511"/>
</workbook>
</file>

<file path=xl/calcChain.xml><?xml version="1.0" encoding="utf-8"?>
<calcChain xmlns="http://schemas.openxmlformats.org/spreadsheetml/2006/main">
  <c r="F22" i="4" l="1"/>
  <c r="F23" i="4" s="1"/>
  <c r="F33" i="4" s="1"/>
</calcChain>
</file>

<file path=xl/sharedStrings.xml><?xml version="1.0" encoding="utf-8"?>
<sst xmlns="http://schemas.openxmlformats.org/spreadsheetml/2006/main" count="180" uniqueCount="98">
  <si>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</si>
  <si>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</si>
  <si>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</si>
  <si>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</si>
  <si>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</si>
  <si>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</si>
  <si>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</si>
  <si>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</si>
  <si>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</si>
  <si>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</si>
  <si>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</si>
  <si>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</si>
  <si>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</si>
  <si>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</si>
  <si>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</si>
  <si>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</si>
  <si>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</si>
  <si>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</si>
  <si>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</si>
  <si>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</si>
  <si>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>Hecho Por 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</si>
  <si>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</si>
  <si>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</si>
  <si>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</si>
  <si>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 xml:space="preserve">                             Defensoria de la Mujer Indigena</t>
  </si>
  <si>
    <t xml:space="preserve">Licda. Aura Marina Xinico Saquec </t>
  </si>
  <si>
    <t>Hugo Leonel Colon Tzian</t>
  </si>
  <si>
    <t>Piloto</t>
  </si>
  <si>
    <t>Licda. Hilda Clemencia Chen Gonzalez</t>
  </si>
  <si>
    <t>Servicios Tecnicos</t>
  </si>
  <si>
    <t>Kevin Estuardo Lopez Gonzalez</t>
  </si>
  <si>
    <t>Obed Garcia Argueta</t>
  </si>
  <si>
    <t>Encargado de Inventarios</t>
  </si>
  <si>
    <t>Licda. Maria Antonia Guanta Quex</t>
  </si>
  <si>
    <t>Sra. Lilian Karina Xinico Xiquita</t>
  </si>
  <si>
    <t>Jorge Nolberto Herrarte Garcia</t>
  </si>
  <si>
    <t>Lilian Karina Xinico Xiquita</t>
  </si>
  <si>
    <t>Defensora</t>
  </si>
  <si>
    <t xml:space="preserve">Directora Administrativa Financiera                             </t>
  </si>
  <si>
    <t xml:space="preserve"> Defensoría de la Mujer Indígena                                   </t>
  </si>
  <si>
    <t>VA…</t>
  </si>
  <si>
    <t>MES: OCTUBRE 2021</t>
  </si>
  <si>
    <t>Señora Lilian Karina Xinico Xiquita</t>
  </si>
  <si>
    <t>Solola, Panajachel</t>
  </si>
  <si>
    <t>Apoyo y promocion al Talento de las Mujeres Indigenas del arte en el Municipio de Panajachel, Solola.</t>
  </si>
  <si>
    <t>24 y 25 de Septiembre</t>
  </si>
  <si>
    <t>13 y 14 de Octubre</t>
  </si>
  <si>
    <t>Licda. Gumercinda del Rosario Garcia</t>
  </si>
  <si>
    <t>Traslado de Señora Defensora en actividad en Solola, Panajachel</t>
  </si>
  <si>
    <t>Wendy Noemi Chex Ramirez</t>
  </si>
  <si>
    <t>Encargada de la Unidad de Desarrollo Politico Legal</t>
  </si>
  <si>
    <t>23 de Septiembre</t>
  </si>
  <si>
    <t>Por acompañamiento y apoyo a Sra. Defensora e la coordinacion de las entrevistas a los Artistas Indigenas del Municipio de San Juan Comalapa.</t>
  </si>
  <si>
    <t>San Juan Comalapa Chimaltenango</t>
  </si>
  <si>
    <t>San Pedro la Laguna, Panajachel Solola</t>
  </si>
  <si>
    <t>Por acompañamiento y apoyo a Sra. Defensora e la coordinacion de las entrevistas a los Artistas Indigenas del Lago de Atitlan.</t>
  </si>
  <si>
    <t>Walter Orlando Chinchilla Veliz</t>
  </si>
  <si>
    <t>18, 19, 20, 21 y 22 de Octubre</t>
  </si>
  <si>
    <t>Huehuetenango y Quiche</t>
  </si>
  <si>
    <t>Traslado de personal de la Unidad de Informatica e Inventarios a Sedes Regionales</t>
  </si>
  <si>
    <t>07 y 08 de octubre</t>
  </si>
  <si>
    <t>Sacapulas, Huehuetenango, Comitancillo San Marcos, Quetzaltenango y Chimaltenango</t>
  </si>
  <si>
    <t>Por recolectar firmas de Junta Coordinadora en apoyo a la Unidad de la Unidad de Desarrollo Politico Legal.</t>
  </si>
  <si>
    <t>Suchitepequez y Santa Rosa</t>
  </si>
  <si>
    <t>Traslado de personal de la Unidad de Inventarios.</t>
  </si>
  <si>
    <t>20, 21, 22, 23 y 24 de Septiembre</t>
  </si>
  <si>
    <t>Mantenimiento preventivo de equipo de computo y equipo multifuncional, actualizacion y reparacion de sistemas operativos, realizacion de backups, configuracion de equipos de red.</t>
  </si>
  <si>
    <t>Luis Gerardo Barrientos Yac</t>
  </si>
  <si>
    <t>Asistente de Informatica</t>
  </si>
  <si>
    <t>Realizacion de Inventario fisico de Activos Fijos y Bienes Fungibles y actualizacion de Tarjetas de Responsabilidad.</t>
  </si>
  <si>
    <t>San Marcos y Quetzaltenango</t>
  </si>
  <si>
    <t>11, 12, 13, 14 y 15 de Octubre</t>
  </si>
  <si>
    <t>Dora Alicia Xajpot Saguach</t>
  </si>
  <si>
    <t>Acompañamiento y apoyo a Sra. Defensora, en el III Encuentro Nacional de Lideres Indigenas con Discapacidad dirigido por CONADI</t>
  </si>
  <si>
    <t>RG-L 185</t>
  </si>
  <si>
    <t>19 de Octubre</t>
  </si>
  <si>
    <t>RG-L 182</t>
  </si>
  <si>
    <t>Totonicapan</t>
  </si>
  <si>
    <t>Licda. Aura Marina Xinico Saquec</t>
  </si>
  <si>
    <t>RG-L 184</t>
  </si>
  <si>
    <t>Traslado de Personal de la Unidad de Inventarios.</t>
  </si>
  <si>
    <t>Traslado de personal la Unidad de Educacion y Formacion</t>
  </si>
  <si>
    <t>13 y 14 de OCtubre</t>
  </si>
  <si>
    <t>Traslado de personal de la Unidad de Educacion y Formacion, Unidad Juridica.</t>
  </si>
  <si>
    <t>Traslado de Señora Defensora en actividad en San Juan Comalapa</t>
  </si>
  <si>
    <t>Traslado de Señora Defensora en actividad en Solola Panajachel y San Pedro la Laguna.</t>
  </si>
  <si>
    <t>Solola, Panajachel y San Pedro la Laguna</t>
  </si>
  <si>
    <t>Coban Alta y Baja Verapaz</t>
  </si>
  <si>
    <t>Ferdy Timal Regalado</t>
  </si>
  <si>
    <t>06, 07, 08, 09 y 10 de Septiembre del 2021</t>
  </si>
  <si>
    <t>RG-L No. 180</t>
  </si>
  <si>
    <t>RG-L No. 181</t>
  </si>
  <si>
    <t>Antigua Guatemala Sacatepequez</t>
  </si>
  <si>
    <t>Traslado de personal de la Unidad Juridica.</t>
  </si>
  <si>
    <t>Ana Marleny Soco Abaj</t>
  </si>
  <si>
    <t>Asistente Profesional IV</t>
  </si>
  <si>
    <t>Por entrega de Demandas y Procuraciones.</t>
  </si>
  <si>
    <t>VIENE…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</si>
</sst>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1" fillId="0" borderId="0">
      <alignment vertical="top"/>
    </xf>
  </cellStyleXfs>
  <cellXfs count="5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Fill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44" fontId="18" fillId="0" borderId="7" xfId="1" applyNumberFormat="1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0" borderId="13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</cellXfs>
  <cellStyles count="7">
    <cellStyle name="Millares 2" xfId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107905</xdr:rowOff>
    </xdr:from>
    <xdr:to>
      <xdr:col>15</xdr:col>
      <xdr:colOff>926404</xdr:colOff>
      <xdr:row>66</xdr:row>
      <xdr:rowOff>105755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0" y="29609309"/>
          <a:ext cx="19284863" cy="15636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13" sqref="J1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3.25" x14ac:dyDescent="0.35">
      <c r="A5" s="36"/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23.25" x14ac:dyDescent="0.3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23.25" x14ac:dyDescent="0.35">
      <c r="A7" s="49" t="s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9.5" thickBot="1" x14ac:dyDescent="0.35">
      <c r="A8" s="5"/>
      <c r="B8" s="53" t="s">
        <v>41</v>
      </c>
      <c r="C8" s="53"/>
      <c r="D8" s="5"/>
      <c r="E8" s="6"/>
      <c r="F8" s="5"/>
      <c r="G8" s="5"/>
      <c r="H8" s="7"/>
      <c r="I8" s="7"/>
      <c r="J8" s="5"/>
      <c r="K8" s="6"/>
      <c r="L8" s="6"/>
      <c r="M8" s="5"/>
      <c r="N8" s="6"/>
      <c r="O8" s="6"/>
      <c r="P8" s="5"/>
    </row>
    <row r="9" spans="1:16" ht="67.5" customHeight="1" thickBot="1" x14ac:dyDescent="0.3">
      <c r="A9" s="23" t="s">
        <v>3</v>
      </c>
      <c r="B9" s="24" t="s">
        <v>4</v>
      </c>
      <c r="C9" s="24" t="s">
        <v>5</v>
      </c>
      <c r="D9" s="24" t="s">
        <v>6</v>
      </c>
      <c r="E9" s="24" t="s">
        <v>7</v>
      </c>
      <c r="F9" s="25" t="s">
        <v>8</v>
      </c>
      <c r="G9" s="24" t="s">
        <v>9</v>
      </c>
      <c r="H9" s="24" t="s">
        <v>10</v>
      </c>
      <c r="I9" s="26" t="s">
        <v>11</v>
      </c>
      <c r="J9" s="26" t="s">
        <v>12</v>
      </c>
      <c r="K9" s="24" t="s">
        <v>13</v>
      </c>
      <c r="L9" s="24" t="s">
        <v>14</v>
      </c>
      <c r="M9" s="24" t="s">
        <v>15</v>
      </c>
      <c r="N9" s="24" t="s">
        <v>16</v>
      </c>
      <c r="O9" s="24" t="s">
        <v>17</v>
      </c>
      <c r="P9" s="27" t="s">
        <v>18</v>
      </c>
    </row>
    <row r="10" spans="1:16" ht="63" customHeight="1" x14ac:dyDescent="0.25">
      <c r="A10" s="30">
        <v>1</v>
      </c>
      <c r="B10" s="31" t="s">
        <v>42</v>
      </c>
      <c r="C10" s="31" t="s">
        <v>42</v>
      </c>
      <c r="D10" s="32">
        <v>0.8</v>
      </c>
      <c r="E10" s="31" t="s">
        <v>43</v>
      </c>
      <c r="F10" s="33">
        <v>320</v>
      </c>
      <c r="G10" s="32">
        <v>4285</v>
      </c>
      <c r="H10" s="32">
        <v>3743</v>
      </c>
      <c r="I10" s="32">
        <v>133</v>
      </c>
      <c r="J10" s="32">
        <v>29625483</v>
      </c>
      <c r="K10" s="31" t="s">
        <v>36</v>
      </c>
      <c r="L10" s="32" t="s">
        <v>37</v>
      </c>
      <c r="M10" s="31" t="s">
        <v>44</v>
      </c>
      <c r="N10" s="34" t="s">
        <v>45</v>
      </c>
      <c r="O10" s="32">
        <v>922</v>
      </c>
      <c r="P10" s="35">
        <v>44498</v>
      </c>
    </row>
    <row r="11" spans="1:16" ht="45.75" customHeight="1" x14ac:dyDescent="0.25">
      <c r="A11" s="30">
        <v>2</v>
      </c>
      <c r="B11" s="31" t="s">
        <v>47</v>
      </c>
      <c r="C11" s="31" t="s">
        <v>47</v>
      </c>
      <c r="D11" s="32">
        <v>1.65</v>
      </c>
      <c r="E11" s="31" t="s">
        <v>43</v>
      </c>
      <c r="F11" s="33">
        <v>428</v>
      </c>
      <c r="G11" s="32">
        <v>4299</v>
      </c>
      <c r="H11" s="32">
        <v>3758</v>
      </c>
      <c r="I11" s="32">
        <v>133</v>
      </c>
      <c r="J11" s="32">
        <v>56643632</v>
      </c>
      <c r="K11" s="31" t="s">
        <v>26</v>
      </c>
      <c r="L11" s="32" t="s">
        <v>27</v>
      </c>
      <c r="M11" s="31" t="s">
        <v>48</v>
      </c>
      <c r="N11" s="34" t="s">
        <v>46</v>
      </c>
      <c r="O11" s="32">
        <v>922</v>
      </c>
      <c r="P11" s="35">
        <v>44498</v>
      </c>
    </row>
    <row r="12" spans="1:16" ht="93.75" customHeight="1" x14ac:dyDescent="0.25">
      <c r="A12" s="30">
        <v>3</v>
      </c>
      <c r="B12" s="31" t="s">
        <v>28</v>
      </c>
      <c r="C12" s="31" t="s">
        <v>28</v>
      </c>
      <c r="D12" s="32">
        <v>1</v>
      </c>
      <c r="E12" s="31" t="s">
        <v>53</v>
      </c>
      <c r="F12" s="33">
        <v>58</v>
      </c>
      <c r="G12" s="32">
        <v>4286</v>
      </c>
      <c r="H12" s="32">
        <v>3737</v>
      </c>
      <c r="I12" s="32">
        <v>133</v>
      </c>
      <c r="J12" s="32">
        <v>34950958</v>
      </c>
      <c r="K12" s="31" t="s">
        <v>49</v>
      </c>
      <c r="L12" s="32" t="s">
        <v>50</v>
      </c>
      <c r="M12" s="31" t="s">
        <v>52</v>
      </c>
      <c r="N12" s="34" t="s">
        <v>51</v>
      </c>
      <c r="O12" s="32">
        <v>922</v>
      </c>
      <c r="P12" s="35">
        <v>44498</v>
      </c>
    </row>
    <row r="13" spans="1:16" ht="81.75" customHeight="1" x14ac:dyDescent="0.25">
      <c r="A13" s="30">
        <v>4</v>
      </c>
      <c r="B13" s="31" t="s">
        <v>28</v>
      </c>
      <c r="C13" s="31" t="s">
        <v>28</v>
      </c>
      <c r="D13" s="32"/>
      <c r="E13" s="31" t="s">
        <v>54</v>
      </c>
      <c r="F13" s="33">
        <v>382</v>
      </c>
      <c r="G13" s="32">
        <v>4287</v>
      </c>
      <c r="H13" s="32">
        <v>3745</v>
      </c>
      <c r="I13" s="32">
        <v>133</v>
      </c>
      <c r="J13" s="32">
        <v>34950959</v>
      </c>
      <c r="K13" s="31" t="s">
        <v>49</v>
      </c>
      <c r="L13" s="32" t="s">
        <v>50</v>
      </c>
      <c r="M13" s="31" t="s">
        <v>55</v>
      </c>
      <c r="N13" s="34" t="s">
        <v>45</v>
      </c>
      <c r="O13" s="32">
        <v>922</v>
      </c>
      <c r="P13" s="35">
        <v>44498</v>
      </c>
    </row>
    <row r="14" spans="1:16" ht="69.75" customHeight="1" x14ac:dyDescent="0.25">
      <c r="A14" s="30">
        <v>5</v>
      </c>
      <c r="B14" s="31" t="s">
        <v>47</v>
      </c>
      <c r="C14" s="31" t="s">
        <v>47</v>
      </c>
      <c r="D14" s="32">
        <v>4.5</v>
      </c>
      <c r="E14" s="31" t="s">
        <v>58</v>
      </c>
      <c r="F14" s="33">
        <v>1752</v>
      </c>
      <c r="G14" s="32">
        <v>4300</v>
      </c>
      <c r="H14" s="32">
        <v>4300</v>
      </c>
      <c r="I14" s="32">
        <v>133</v>
      </c>
      <c r="J14" s="32">
        <v>36546631</v>
      </c>
      <c r="K14" s="31" t="s">
        <v>56</v>
      </c>
      <c r="L14" s="32" t="s">
        <v>27</v>
      </c>
      <c r="M14" s="31" t="s">
        <v>59</v>
      </c>
      <c r="N14" s="31" t="s">
        <v>57</v>
      </c>
      <c r="O14" s="32">
        <v>922</v>
      </c>
      <c r="P14" s="35">
        <v>44498</v>
      </c>
    </row>
    <row r="15" spans="1:16" ht="69.75" customHeight="1" x14ac:dyDescent="0.25">
      <c r="A15" s="30">
        <v>6</v>
      </c>
      <c r="B15" s="31" t="s">
        <v>47</v>
      </c>
      <c r="C15" s="31" t="s">
        <v>47</v>
      </c>
      <c r="D15" s="32">
        <v>1.35</v>
      </c>
      <c r="E15" s="31" t="s">
        <v>61</v>
      </c>
      <c r="F15" s="33">
        <v>483.5</v>
      </c>
      <c r="G15" s="32">
        <v>4292</v>
      </c>
      <c r="H15" s="32">
        <v>3751</v>
      </c>
      <c r="I15" s="32">
        <v>133</v>
      </c>
      <c r="J15" s="32">
        <v>36546632</v>
      </c>
      <c r="K15" s="31" t="s">
        <v>56</v>
      </c>
      <c r="L15" s="32" t="s">
        <v>27</v>
      </c>
      <c r="M15" s="31" t="s">
        <v>62</v>
      </c>
      <c r="N15" s="34" t="s">
        <v>60</v>
      </c>
      <c r="O15" s="32">
        <v>922</v>
      </c>
      <c r="P15" s="35">
        <v>44498</v>
      </c>
    </row>
    <row r="16" spans="1:16" ht="63.75" customHeight="1" x14ac:dyDescent="0.25">
      <c r="A16" s="30">
        <v>7</v>
      </c>
      <c r="B16" s="31" t="s">
        <v>47</v>
      </c>
      <c r="C16" s="31" t="s">
        <v>47</v>
      </c>
      <c r="D16" s="32">
        <v>4.5</v>
      </c>
      <c r="E16" s="31" t="s">
        <v>63</v>
      </c>
      <c r="F16" s="33">
        <v>1373.15</v>
      </c>
      <c r="G16" s="32">
        <v>4276</v>
      </c>
      <c r="H16" s="32">
        <v>3723</v>
      </c>
      <c r="I16" s="32">
        <v>133</v>
      </c>
      <c r="J16" s="32">
        <v>36546633</v>
      </c>
      <c r="K16" s="31" t="s">
        <v>56</v>
      </c>
      <c r="L16" s="32" t="s">
        <v>27</v>
      </c>
      <c r="M16" s="31" t="s">
        <v>64</v>
      </c>
      <c r="N16" s="34" t="s">
        <v>65</v>
      </c>
      <c r="O16" s="32">
        <v>922</v>
      </c>
      <c r="P16" s="35">
        <v>44498</v>
      </c>
    </row>
    <row r="17" spans="1:16" ht="129.75" customHeight="1" x14ac:dyDescent="0.25">
      <c r="A17" s="30">
        <v>8</v>
      </c>
      <c r="B17" s="31" t="s">
        <v>28</v>
      </c>
      <c r="C17" s="31" t="s">
        <v>28</v>
      </c>
      <c r="D17" s="32">
        <v>4.3499999999999996</v>
      </c>
      <c r="E17" s="31" t="s">
        <v>58</v>
      </c>
      <c r="F17" s="33">
        <v>1712</v>
      </c>
      <c r="G17" s="32">
        <v>4297</v>
      </c>
      <c r="H17" s="32">
        <v>3756</v>
      </c>
      <c r="I17" s="32">
        <v>133</v>
      </c>
      <c r="J17" s="32">
        <v>63332795</v>
      </c>
      <c r="K17" s="31" t="s">
        <v>67</v>
      </c>
      <c r="L17" s="32" t="s">
        <v>68</v>
      </c>
      <c r="M17" s="31" t="s">
        <v>66</v>
      </c>
      <c r="N17" s="31" t="s">
        <v>57</v>
      </c>
      <c r="O17" s="32">
        <v>922</v>
      </c>
      <c r="P17" s="35">
        <v>44498</v>
      </c>
    </row>
    <row r="18" spans="1:16" ht="85.5" customHeight="1" x14ac:dyDescent="0.25">
      <c r="A18" s="30">
        <v>9</v>
      </c>
      <c r="B18" s="31" t="s">
        <v>47</v>
      </c>
      <c r="C18" s="31" t="s">
        <v>47</v>
      </c>
      <c r="D18" s="32">
        <v>4.5</v>
      </c>
      <c r="E18" s="31" t="s">
        <v>58</v>
      </c>
      <c r="F18" s="33">
        <v>1560.75</v>
      </c>
      <c r="G18" s="32">
        <v>4305</v>
      </c>
      <c r="H18" s="32">
        <v>3764</v>
      </c>
      <c r="I18" s="32">
        <v>133</v>
      </c>
      <c r="J18" s="32">
        <v>71607137</v>
      </c>
      <c r="K18" s="31" t="s">
        <v>30</v>
      </c>
      <c r="L18" s="32" t="s">
        <v>32</v>
      </c>
      <c r="M18" s="31" t="s">
        <v>69</v>
      </c>
      <c r="N18" s="31" t="s">
        <v>57</v>
      </c>
      <c r="O18" s="32">
        <v>922</v>
      </c>
      <c r="P18" s="35">
        <v>44498</v>
      </c>
    </row>
    <row r="19" spans="1:16" ht="85.5" customHeight="1" x14ac:dyDescent="0.25">
      <c r="A19" s="30">
        <v>10</v>
      </c>
      <c r="B19" s="31" t="s">
        <v>47</v>
      </c>
      <c r="C19" s="31" t="s">
        <v>47</v>
      </c>
      <c r="D19" s="32">
        <v>4.3499999999999996</v>
      </c>
      <c r="E19" s="31" t="s">
        <v>70</v>
      </c>
      <c r="F19" s="33">
        <v>1292.5</v>
      </c>
      <c r="G19" s="32">
        <v>4309</v>
      </c>
      <c r="H19" s="32">
        <v>3752</v>
      </c>
      <c r="I19" s="32">
        <v>133</v>
      </c>
      <c r="J19" s="32">
        <v>71607138</v>
      </c>
      <c r="K19" s="31" t="s">
        <v>30</v>
      </c>
      <c r="L19" s="32" t="s">
        <v>32</v>
      </c>
      <c r="M19" s="31" t="s">
        <v>69</v>
      </c>
      <c r="N19" s="31" t="s">
        <v>71</v>
      </c>
      <c r="O19" s="32">
        <v>922</v>
      </c>
      <c r="P19" s="35">
        <v>44498</v>
      </c>
    </row>
    <row r="20" spans="1:16" ht="85.5" customHeight="1" x14ac:dyDescent="0.25">
      <c r="A20" s="30">
        <v>11</v>
      </c>
      <c r="B20" s="31" t="s">
        <v>34</v>
      </c>
      <c r="C20" s="31" t="s">
        <v>34</v>
      </c>
      <c r="D20" s="32">
        <v>1</v>
      </c>
      <c r="E20" s="31" t="s">
        <v>43</v>
      </c>
      <c r="F20" s="33">
        <v>390</v>
      </c>
      <c r="G20" s="32" t="s">
        <v>74</v>
      </c>
      <c r="H20" s="32">
        <v>3762</v>
      </c>
      <c r="I20" s="32">
        <v>136</v>
      </c>
      <c r="J20" s="32">
        <v>77157419</v>
      </c>
      <c r="K20" s="31" t="s">
        <v>72</v>
      </c>
      <c r="L20" s="32" t="s">
        <v>29</v>
      </c>
      <c r="M20" s="31" t="s">
        <v>73</v>
      </c>
      <c r="N20" s="31" t="s">
        <v>46</v>
      </c>
      <c r="O20" s="32">
        <v>922</v>
      </c>
      <c r="P20" s="35">
        <v>44498</v>
      </c>
    </row>
    <row r="21" spans="1:16" ht="56.25" customHeight="1" x14ac:dyDescent="0.25">
      <c r="A21" s="30">
        <v>12</v>
      </c>
      <c r="B21" s="31" t="s">
        <v>78</v>
      </c>
      <c r="C21" s="31" t="s">
        <v>78</v>
      </c>
      <c r="D21" s="32">
        <v>0.35</v>
      </c>
      <c r="E21" s="31" t="s">
        <v>77</v>
      </c>
      <c r="F21" s="33">
        <v>131</v>
      </c>
      <c r="G21" s="32" t="s">
        <v>76</v>
      </c>
      <c r="H21" s="32">
        <v>3765</v>
      </c>
      <c r="I21" s="32">
        <v>136</v>
      </c>
      <c r="J21" s="32">
        <v>81352603</v>
      </c>
      <c r="K21" s="31" t="s">
        <v>31</v>
      </c>
      <c r="L21" s="32" t="s">
        <v>29</v>
      </c>
      <c r="M21" s="31" t="s">
        <v>81</v>
      </c>
      <c r="N21" s="31" t="s">
        <v>75</v>
      </c>
      <c r="O21" s="32">
        <v>922</v>
      </c>
      <c r="P21" s="35">
        <v>44498</v>
      </c>
    </row>
    <row r="22" spans="1:16" ht="56.25" customHeight="1" x14ac:dyDescent="0.25">
      <c r="A22" s="45" t="s">
        <v>40</v>
      </c>
      <c r="B22" s="46"/>
      <c r="C22" s="46"/>
      <c r="D22" s="46"/>
      <c r="E22" s="47"/>
      <c r="F22" s="33">
        <f>SUM(F10:F21)</f>
        <v>9882.9</v>
      </c>
      <c r="G22" s="56"/>
      <c r="H22" s="57"/>
      <c r="I22" s="57"/>
      <c r="J22" s="57"/>
      <c r="K22" s="57"/>
      <c r="L22" s="57"/>
      <c r="M22" s="57"/>
      <c r="N22" s="57"/>
      <c r="O22" s="57"/>
      <c r="P22" s="58"/>
    </row>
    <row r="23" spans="1:16" ht="56.25" customHeight="1" x14ac:dyDescent="0.25">
      <c r="A23" s="45" t="s">
        <v>97</v>
      </c>
      <c r="B23" s="46"/>
      <c r="C23" s="46"/>
      <c r="D23" s="46"/>
      <c r="E23" s="47"/>
      <c r="F23" s="33">
        <f>F22</f>
        <v>9882.9</v>
      </c>
      <c r="G23" s="56"/>
      <c r="H23" s="57"/>
      <c r="I23" s="57"/>
      <c r="J23" s="57"/>
      <c r="K23" s="57"/>
      <c r="L23" s="57"/>
      <c r="M23" s="57"/>
      <c r="N23" s="57"/>
      <c r="O23" s="57"/>
      <c r="P23" s="58"/>
    </row>
    <row r="24" spans="1:16" ht="56.25" customHeight="1" x14ac:dyDescent="0.25">
      <c r="A24" s="30">
        <v>13</v>
      </c>
      <c r="B24" s="31" t="s">
        <v>78</v>
      </c>
      <c r="C24" s="31" t="s">
        <v>78</v>
      </c>
      <c r="D24" s="32">
        <v>4.05</v>
      </c>
      <c r="E24" s="31" t="s">
        <v>70</v>
      </c>
      <c r="F24" s="33">
        <v>1389.25</v>
      </c>
      <c r="G24" s="32" t="s">
        <v>79</v>
      </c>
      <c r="H24" s="32">
        <v>3753</v>
      </c>
      <c r="I24" s="32">
        <v>136</v>
      </c>
      <c r="J24" s="32">
        <v>81352604</v>
      </c>
      <c r="K24" s="31" t="s">
        <v>31</v>
      </c>
      <c r="L24" s="32" t="s">
        <v>29</v>
      </c>
      <c r="M24" s="31" t="s">
        <v>80</v>
      </c>
      <c r="N24" s="34" t="s">
        <v>71</v>
      </c>
      <c r="O24" s="32">
        <v>922</v>
      </c>
      <c r="P24" s="35">
        <v>44498</v>
      </c>
    </row>
    <row r="25" spans="1:16" ht="56.25" customHeight="1" x14ac:dyDescent="0.25">
      <c r="A25" s="30">
        <v>14</v>
      </c>
      <c r="B25" s="31" t="s">
        <v>47</v>
      </c>
      <c r="C25" s="31" t="s">
        <v>47</v>
      </c>
      <c r="D25" s="32">
        <v>1.1499999999999999</v>
      </c>
      <c r="E25" s="31" t="s">
        <v>43</v>
      </c>
      <c r="F25" s="33">
        <v>463</v>
      </c>
      <c r="G25" s="32">
        <v>4301</v>
      </c>
      <c r="H25" s="32">
        <v>3760</v>
      </c>
      <c r="I25" s="32">
        <v>133</v>
      </c>
      <c r="J25" s="32">
        <v>36546631</v>
      </c>
      <c r="K25" s="31" t="s">
        <v>56</v>
      </c>
      <c r="L25" s="32" t="s">
        <v>27</v>
      </c>
      <c r="M25" s="31" t="s">
        <v>83</v>
      </c>
      <c r="N25" s="34" t="s">
        <v>82</v>
      </c>
      <c r="O25" s="32">
        <v>922</v>
      </c>
      <c r="P25" s="35">
        <v>44498</v>
      </c>
    </row>
    <row r="26" spans="1:16" ht="56.25" customHeight="1" x14ac:dyDescent="0.25">
      <c r="A26" s="30">
        <v>15</v>
      </c>
      <c r="B26" s="31" t="s">
        <v>47</v>
      </c>
      <c r="C26" s="31" t="s">
        <v>47</v>
      </c>
      <c r="D26" s="32">
        <v>0.35</v>
      </c>
      <c r="E26" s="31" t="s">
        <v>53</v>
      </c>
      <c r="F26" s="33">
        <v>105</v>
      </c>
      <c r="G26" s="32">
        <v>4280</v>
      </c>
      <c r="H26" s="32">
        <v>3738</v>
      </c>
      <c r="I26" s="32">
        <v>133</v>
      </c>
      <c r="J26" s="32">
        <v>56643632</v>
      </c>
      <c r="K26" s="31" t="s">
        <v>26</v>
      </c>
      <c r="L26" s="32" t="s">
        <v>27</v>
      </c>
      <c r="M26" s="31" t="s">
        <v>84</v>
      </c>
      <c r="N26" s="34" t="s">
        <v>51</v>
      </c>
      <c r="O26" s="32">
        <v>869</v>
      </c>
      <c r="P26" s="35">
        <v>44491</v>
      </c>
    </row>
    <row r="27" spans="1:16" ht="61.5" customHeight="1" x14ac:dyDescent="0.25">
      <c r="A27" s="30">
        <v>16</v>
      </c>
      <c r="B27" s="31" t="s">
        <v>47</v>
      </c>
      <c r="C27" s="31" t="s">
        <v>47</v>
      </c>
      <c r="D27" s="32">
        <v>1.05</v>
      </c>
      <c r="E27" s="31" t="s">
        <v>86</v>
      </c>
      <c r="F27" s="33">
        <v>345.5</v>
      </c>
      <c r="G27" s="32">
        <v>4281</v>
      </c>
      <c r="H27" s="32">
        <v>3739</v>
      </c>
      <c r="I27" s="32">
        <v>133</v>
      </c>
      <c r="J27" s="32">
        <v>56643633</v>
      </c>
      <c r="K27" s="31" t="s">
        <v>26</v>
      </c>
      <c r="L27" s="32" t="s">
        <v>27</v>
      </c>
      <c r="M27" s="31" t="s">
        <v>85</v>
      </c>
      <c r="N27" s="34" t="s">
        <v>45</v>
      </c>
      <c r="O27" s="32">
        <v>869</v>
      </c>
      <c r="P27" s="35">
        <v>44491</v>
      </c>
    </row>
    <row r="28" spans="1:16" ht="112.5" customHeight="1" x14ac:dyDescent="0.25">
      <c r="A28" s="30">
        <v>17</v>
      </c>
      <c r="B28" s="31" t="s">
        <v>28</v>
      </c>
      <c r="C28" s="31" t="s">
        <v>28</v>
      </c>
      <c r="D28" s="32">
        <v>4.3499999999999996</v>
      </c>
      <c r="E28" s="31" t="s">
        <v>87</v>
      </c>
      <c r="F28" s="33">
        <v>1587.5</v>
      </c>
      <c r="G28" s="32">
        <v>4272</v>
      </c>
      <c r="H28" s="32">
        <v>3730</v>
      </c>
      <c r="I28" s="32">
        <v>133</v>
      </c>
      <c r="J28" s="32">
        <v>65505921</v>
      </c>
      <c r="K28" s="31" t="s">
        <v>88</v>
      </c>
      <c r="L28" s="32" t="s">
        <v>68</v>
      </c>
      <c r="M28" s="31" t="s">
        <v>66</v>
      </c>
      <c r="N28" s="34" t="s">
        <v>89</v>
      </c>
      <c r="O28" s="32">
        <v>869</v>
      </c>
      <c r="P28" s="35">
        <v>44491</v>
      </c>
    </row>
    <row r="29" spans="1:16" ht="101.25" customHeight="1" x14ac:dyDescent="0.25">
      <c r="A29" s="30">
        <v>18</v>
      </c>
      <c r="B29" s="31" t="s">
        <v>42</v>
      </c>
      <c r="C29" s="31" t="s">
        <v>42</v>
      </c>
      <c r="D29" s="32">
        <v>0.3</v>
      </c>
      <c r="E29" s="31" t="s">
        <v>53</v>
      </c>
      <c r="F29" s="33">
        <v>115</v>
      </c>
      <c r="G29" s="32" t="s">
        <v>90</v>
      </c>
      <c r="H29" s="32">
        <v>3740</v>
      </c>
      <c r="I29" s="32">
        <v>136</v>
      </c>
      <c r="J29" s="32">
        <v>79066585</v>
      </c>
      <c r="K29" s="31" t="s">
        <v>35</v>
      </c>
      <c r="L29" s="32" t="s">
        <v>29</v>
      </c>
      <c r="M29" s="31" t="s">
        <v>52</v>
      </c>
      <c r="N29" s="34">
        <v>44462</v>
      </c>
      <c r="O29" s="32">
        <v>869</v>
      </c>
      <c r="P29" s="35">
        <v>44491</v>
      </c>
    </row>
    <row r="30" spans="1:16" ht="78.75" customHeight="1" x14ac:dyDescent="0.25">
      <c r="A30" s="30">
        <v>19</v>
      </c>
      <c r="B30" s="31" t="s">
        <v>42</v>
      </c>
      <c r="C30" s="31" t="s">
        <v>42</v>
      </c>
      <c r="D30" s="32">
        <v>1.25</v>
      </c>
      <c r="E30" s="31" t="s">
        <v>54</v>
      </c>
      <c r="F30" s="33">
        <v>314</v>
      </c>
      <c r="G30" s="32" t="s">
        <v>91</v>
      </c>
      <c r="H30" s="32">
        <v>3741</v>
      </c>
      <c r="I30" s="32">
        <v>136</v>
      </c>
      <c r="J30" s="32">
        <v>79066586</v>
      </c>
      <c r="K30" s="31" t="s">
        <v>35</v>
      </c>
      <c r="L30" s="32" t="s">
        <v>29</v>
      </c>
      <c r="M30" s="31" t="s">
        <v>55</v>
      </c>
      <c r="N30" s="34" t="s">
        <v>45</v>
      </c>
      <c r="O30" s="32">
        <v>869</v>
      </c>
      <c r="P30" s="35">
        <v>44491</v>
      </c>
    </row>
    <row r="31" spans="1:16" ht="48" customHeight="1" x14ac:dyDescent="0.25">
      <c r="A31" s="30">
        <v>20</v>
      </c>
      <c r="B31" s="31" t="s">
        <v>47</v>
      </c>
      <c r="C31" s="31" t="s">
        <v>47</v>
      </c>
      <c r="D31" s="32">
        <v>0.2</v>
      </c>
      <c r="E31" s="31" t="s">
        <v>92</v>
      </c>
      <c r="F31" s="33">
        <v>80</v>
      </c>
      <c r="G31" s="32">
        <v>4291</v>
      </c>
      <c r="H31" s="32">
        <v>3749</v>
      </c>
      <c r="I31" s="32">
        <v>133</v>
      </c>
      <c r="J31" s="32">
        <v>36546631</v>
      </c>
      <c r="K31" s="31" t="s">
        <v>56</v>
      </c>
      <c r="L31" s="32" t="s">
        <v>27</v>
      </c>
      <c r="M31" s="31" t="s">
        <v>93</v>
      </c>
      <c r="N31" s="34">
        <v>44467</v>
      </c>
      <c r="O31" s="32">
        <v>869</v>
      </c>
      <c r="P31" s="35">
        <v>44491</v>
      </c>
    </row>
    <row r="32" spans="1:16" ht="67.5" customHeight="1" thickBot="1" x14ac:dyDescent="0.3">
      <c r="A32" s="30">
        <v>21</v>
      </c>
      <c r="B32" s="31" t="s">
        <v>33</v>
      </c>
      <c r="C32" s="31" t="s">
        <v>33</v>
      </c>
      <c r="D32" s="32">
        <v>0.2</v>
      </c>
      <c r="E32" s="31" t="s">
        <v>92</v>
      </c>
      <c r="F32" s="33">
        <v>75</v>
      </c>
      <c r="G32" s="32">
        <v>4288</v>
      </c>
      <c r="H32" s="32">
        <v>3746</v>
      </c>
      <c r="I32" s="32">
        <v>133</v>
      </c>
      <c r="J32" s="32">
        <v>59158670</v>
      </c>
      <c r="K32" s="31" t="s">
        <v>94</v>
      </c>
      <c r="L32" s="32" t="s">
        <v>95</v>
      </c>
      <c r="M32" s="31" t="s">
        <v>96</v>
      </c>
      <c r="N32" s="34">
        <v>44467</v>
      </c>
      <c r="O32" s="32">
        <v>869</v>
      </c>
      <c r="P32" s="35">
        <v>44491</v>
      </c>
    </row>
    <row r="33" spans="1:18" ht="21.75" customHeight="1" thickBot="1" x14ac:dyDescent="0.3">
      <c r="A33" s="28"/>
      <c r="B33" s="50" t="s">
        <v>19</v>
      </c>
      <c r="C33" s="51"/>
      <c r="D33" s="51"/>
      <c r="E33" s="51"/>
      <c r="F33" s="29">
        <f>SUM(F23:F32)</f>
        <v>14357.15</v>
      </c>
      <c r="G33" s="8"/>
      <c r="H33" s="8"/>
      <c r="I33" s="8"/>
      <c r="J33" s="8"/>
      <c r="K33" s="8"/>
      <c r="L33" s="8"/>
      <c r="M33" s="9"/>
      <c r="N33" s="10"/>
      <c r="O33" s="8"/>
      <c r="P33" s="10"/>
      <c r="R33" s="21"/>
    </row>
    <row r="34" spans="1:18" ht="15" customHeight="1" x14ac:dyDescent="0.25">
      <c r="A34" s="11"/>
      <c r="O34" s="11"/>
      <c r="P34" s="11"/>
    </row>
    <row r="35" spans="1:18" ht="15" customHeight="1" x14ac:dyDescent="0.25">
      <c r="A35" s="11"/>
      <c r="F35" s="21"/>
      <c r="O35" s="11"/>
      <c r="P35" s="11"/>
    </row>
    <row r="36" spans="1:18" ht="15" customHeight="1" x14ac:dyDescent="0.25">
      <c r="A36" s="11"/>
      <c r="O36" s="11"/>
      <c r="P36" s="11"/>
    </row>
    <row r="37" spans="1:18" ht="15" customHeight="1" x14ac:dyDescent="0.25">
      <c r="A37" s="11"/>
      <c r="O37" s="11"/>
      <c r="P37" s="11"/>
    </row>
    <row r="38" spans="1:18" ht="15" customHeight="1" x14ac:dyDescent="0.25">
      <c r="A38" s="11"/>
      <c r="O38" s="11"/>
      <c r="P38" s="11"/>
    </row>
    <row r="39" spans="1:18" ht="15" customHeight="1" x14ac:dyDescent="0.25">
      <c r="A39" s="11"/>
      <c r="O39" s="11"/>
      <c r="P39" s="11"/>
    </row>
    <row r="40" spans="1:18" ht="15" customHeight="1" x14ac:dyDescent="0.25">
      <c r="A40" s="11"/>
      <c r="G40" s="21"/>
      <c r="O40" s="11"/>
      <c r="P40" s="11"/>
    </row>
    <row r="41" spans="1:18" ht="15" customHeight="1" x14ac:dyDescent="0.25">
      <c r="A41" s="11"/>
      <c r="O41" s="11"/>
      <c r="P41" s="11"/>
    </row>
    <row r="42" spans="1:18" x14ac:dyDescent="0.25">
      <c r="B42" s="1"/>
      <c r="C42" s="1"/>
      <c r="E42" s="1"/>
      <c r="H42" s="1"/>
      <c r="I42" s="1"/>
      <c r="K42" s="1"/>
      <c r="L42" s="1"/>
      <c r="N42" s="1"/>
    </row>
    <row r="43" spans="1:18" x14ac:dyDescent="0.25">
      <c r="B43" s="1"/>
      <c r="C43" s="1"/>
      <c r="E43" s="1"/>
      <c r="H43" s="1"/>
      <c r="I43" s="1"/>
      <c r="K43" s="1"/>
      <c r="L43" s="1"/>
      <c r="N43" s="1"/>
    </row>
    <row r="44" spans="1:18" x14ac:dyDescent="0.25">
      <c r="B44" s="1"/>
      <c r="C44" s="1"/>
      <c r="E44" s="1"/>
      <c r="H44" s="1"/>
      <c r="I44" s="1"/>
      <c r="K44" s="1"/>
      <c r="L44" s="1"/>
      <c r="N44" s="1"/>
    </row>
    <row r="47" spans="1:18" ht="18.75" x14ac:dyDescent="0.3">
      <c r="B47" s="52" t="s">
        <v>20</v>
      </c>
      <c r="C47" s="52"/>
      <c r="D47" s="14"/>
      <c r="E47" s="14"/>
      <c r="F47" s="17"/>
      <c r="G47" s="41"/>
      <c r="H47" s="41"/>
      <c r="I47" s="14"/>
      <c r="J47" s="14" t="s">
        <v>21</v>
      </c>
      <c r="K47" s="14"/>
      <c r="L47" s="13"/>
      <c r="M47" s="13"/>
      <c r="N47" s="13"/>
      <c r="O47" s="13"/>
    </row>
    <row r="48" spans="1:18" ht="18.75" x14ac:dyDescent="0.3">
      <c r="B48" s="19" t="s">
        <v>22</v>
      </c>
      <c r="C48" s="14"/>
      <c r="D48" s="16"/>
      <c r="E48" s="14"/>
      <c r="F48" s="17"/>
      <c r="G48" s="20"/>
      <c r="H48" s="41"/>
      <c r="I48" s="41"/>
      <c r="J48" s="41"/>
      <c r="K48" s="54" t="s">
        <v>25</v>
      </c>
      <c r="L48" s="54"/>
      <c r="M48" s="54"/>
      <c r="N48" s="43"/>
      <c r="O48" s="43"/>
    </row>
    <row r="49" spans="2:15" ht="18.75" customHeight="1" x14ac:dyDescent="0.3">
      <c r="B49" s="19" t="s">
        <v>23</v>
      </c>
      <c r="C49" s="14"/>
      <c r="D49" s="22"/>
      <c r="E49" s="14"/>
      <c r="F49" s="17"/>
      <c r="G49" s="18"/>
      <c r="H49" s="42"/>
      <c r="I49" s="42"/>
      <c r="J49" s="42"/>
      <c r="K49" s="55" t="s">
        <v>38</v>
      </c>
      <c r="L49" s="55"/>
      <c r="M49" s="55"/>
      <c r="N49" s="44"/>
      <c r="O49" s="44"/>
    </row>
    <row r="50" spans="2:15" ht="18.75" x14ac:dyDescent="0.3">
      <c r="B50" s="19" t="s">
        <v>24</v>
      </c>
      <c r="C50" s="14"/>
      <c r="D50" s="22"/>
      <c r="E50" s="14"/>
      <c r="F50" s="17"/>
      <c r="G50" s="18"/>
      <c r="H50" s="37"/>
      <c r="I50" s="37"/>
      <c r="J50" s="37"/>
      <c r="K50" s="48" t="s">
        <v>39</v>
      </c>
      <c r="L50" s="48"/>
      <c r="M50" s="48"/>
      <c r="N50" s="15"/>
      <c r="O50" s="15"/>
    </row>
    <row r="51" spans="2:15" x14ac:dyDescent="0.25">
      <c r="H51" s="38"/>
      <c r="I51" s="38"/>
      <c r="J51" s="39"/>
      <c r="K51" s="40"/>
    </row>
  </sheetData>
  <autoFilter ref="A5:P3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A23:E23"/>
    <mergeCell ref="K50:M50"/>
    <mergeCell ref="B5:P5"/>
    <mergeCell ref="A6:P6"/>
    <mergeCell ref="A7:P7"/>
    <mergeCell ref="B33:E33"/>
    <mergeCell ref="B47:C47"/>
    <mergeCell ref="B8:C8"/>
    <mergeCell ref="K48:M48"/>
    <mergeCell ref="K49:M49"/>
    <mergeCell ref="A22:E22"/>
    <mergeCell ref="G22:P22"/>
    <mergeCell ref="G23:P23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2021-11-15T14:08:41Z</cp:lastPrinted>
  <dcterms:created xsi:type="dcterms:W3CDTF">2020-11-06T14:12:07Z</dcterms:created>
  <dcterms:modified xsi:type="dcterms:W3CDTF">2021-11-15T14:08:48Z</dcterms:modified>
</cp:coreProperties>
</file>